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400" windowHeight="8010" activeTab="0"/>
  </bookViews>
  <sheets>
    <sheet name="Arkusz3 (4)" sheetId="1" r:id="rId1"/>
  </sheets>
  <definedNames>
    <definedName name="_xlnm.Print_Area" localSheetId="0">'Arkusz3 (4)'!$A$1:$E$69</definedName>
  </definedNames>
  <calcPr fullCalcOnLoad="1"/>
</workbook>
</file>

<file path=xl/sharedStrings.xml><?xml version="1.0" encoding="utf-8"?>
<sst xmlns="http://schemas.openxmlformats.org/spreadsheetml/2006/main" count="51" uniqueCount="34">
  <si>
    <t>ORIENTACYJNE KATEGORIE I ILOŚCI PRZESYŁEK W SKALI ROKU</t>
  </si>
  <si>
    <t>Rodzaj przesyłki</t>
  </si>
  <si>
    <t xml:space="preserve">Kategoria przesyłek </t>
  </si>
  <si>
    <t>Szacowana ilość</t>
  </si>
  <si>
    <t>Cena jednostkowa</t>
  </si>
  <si>
    <t xml:space="preserve"> Wartość brutto  kol. 3 x kol. 4</t>
  </si>
  <si>
    <t xml:space="preserve">Potwierdzenie odbioru krajowe </t>
  </si>
  <si>
    <t>do 1 kg</t>
  </si>
  <si>
    <t>ponad 1 kg do 2 kg</t>
  </si>
  <si>
    <t>ponad 2 kg do 5 kg</t>
  </si>
  <si>
    <t>ponad 5 kg do 10 kg</t>
  </si>
  <si>
    <t>Potwierdzenie odbioru krajowe</t>
  </si>
  <si>
    <t>do 1kg</t>
  </si>
  <si>
    <t>Przesyłki listowe                                                                    polecone ekonomiczne krajowe</t>
  </si>
  <si>
    <t xml:space="preserve">Polecone priorytetowe zagraniczne                                                (kraje europejskie w tym Rosja)                    </t>
  </si>
  <si>
    <t>Potwierdzenie odbioru zagraniczne</t>
  </si>
  <si>
    <t>do 50 g</t>
  </si>
  <si>
    <t>ponad 50 g do 100g</t>
  </si>
  <si>
    <t>ponad 100 g do 350 g</t>
  </si>
  <si>
    <t>ponad 350 g do 500 g</t>
  </si>
  <si>
    <t>ponad 500 g do 1000 g</t>
  </si>
  <si>
    <t>ponad 1000 g do 2000 g</t>
  </si>
  <si>
    <t xml:space="preserve">Przesyłki listowe nierejestrowane                                   ekonomiczne krajowe </t>
  </si>
  <si>
    <t xml:space="preserve">Przesyłki listowe nierejestrowane                                   priorytetowe krajowe </t>
  </si>
  <si>
    <t xml:space="preserve">Przesyłki listowe nierejestrowane priorytetowe zagraniczne  (kraje europejskie w tym Rosja)                         </t>
  </si>
  <si>
    <t>ponad 50 g do 100 g</t>
  </si>
  <si>
    <t>ponad 2000 g do 2000 g</t>
  </si>
  <si>
    <t>OGÓŁEM</t>
  </si>
  <si>
    <t>S</t>
  </si>
  <si>
    <t>M</t>
  </si>
  <si>
    <t>L</t>
  </si>
  <si>
    <t xml:space="preserve">Przesyłki listowe                                                                polecone priorytetowe krajowe </t>
  </si>
  <si>
    <t>Paczki pocztowe ekonomiczne krajowe gabaryt  A</t>
  </si>
  <si>
    <t>Paczki pocztowe priorytetowe krajowe gabaryt  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</si>
</sst>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/>
      <bottom/>
    </border>
    <border>
      <left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17" xfId="0" applyNumberFormat="1" applyFill="1" applyBorder="1" applyAlignment="1">
      <alignment horizontal="right"/>
    </xf>
    <xf numFmtId="0" fontId="0" fillId="33" borderId="18" xfId="0" applyNumberFormat="1" applyFill="1" applyBorder="1" applyAlignment="1">
      <alignment horizontal="right"/>
    </xf>
    <xf numFmtId="44" fontId="0" fillId="33" borderId="19" xfId="0" applyNumberFormat="1" applyFill="1" applyBorder="1" applyAlignment="1">
      <alignment/>
    </xf>
    <xf numFmtId="0" fontId="0" fillId="0" borderId="20" xfId="0" applyBorder="1" applyAlignment="1">
      <alignment/>
    </xf>
    <xf numFmtId="44" fontId="0" fillId="0" borderId="0" xfId="0" applyNumberFormat="1" applyAlignment="1">
      <alignment/>
    </xf>
    <xf numFmtId="0" fontId="0" fillId="33" borderId="17" xfId="0" applyNumberFormat="1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0" xfId="0" applyBorder="1" applyAlignment="1">
      <alignment/>
    </xf>
    <xf numFmtId="0" fontId="0" fillId="31" borderId="22" xfId="0" applyNumberFormat="1" applyFill="1" applyBorder="1" applyAlignment="1">
      <alignment/>
    </xf>
    <xf numFmtId="0" fontId="0" fillId="31" borderId="23" xfId="0" applyNumberFormat="1" applyFill="1" applyBorder="1" applyAlignment="1">
      <alignment/>
    </xf>
    <xf numFmtId="166" fontId="0" fillId="31" borderId="2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1" borderId="10" xfId="0" applyNumberFormat="1" applyFill="1" applyBorder="1" applyAlignment="1">
      <alignment/>
    </xf>
    <xf numFmtId="166" fontId="0" fillId="31" borderId="19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33" borderId="26" xfId="0" applyFill="1" applyBorder="1" applyAlignment="1">
      <alignment/>
    </xf>
    <xf numFmtId="166" fontId="0" fillId="31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1" borderId="10" xfId="0" applyNumberFormat="1" applyFill="1" applyBorder="1" applyAlignment="1">
      <alignment/>
    </xf>
    <xf numFmtId="4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166" fontId="0" fillId="31" borderId="10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0" fillId="31" borderId="10" xfId="0" applyNumberFormat="1" applyFont="1" applyFill="1" applyBorder="1" applyAlignment="1">
      <alignment horizontal="right" vertical="center"/>
    </xf>
    <xf numFmtId="44" fontId="30" fillId="31" borderId="10" xfId="0" applyNumberFormat="1" applyFont="1" applyFill="1" applyBorder="1" applyAlignment="1">
      <alignment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1" borderId="13" xfId="0" applyNumberForma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80" zoomScaleNormal="80" zoomScalePageLayoutView="70" workbookViewId="0" topLeftCell="A1">
      <selection activeCell="E28" sqref="E28"/>
    </sheetView>
  </sheetViews>
  <sheetFormatPr defaultColWidth="8.796875" defaultRowHeight="14.25"/>
  <cols>
    <col min="1" max="1" width="44.5" style="0" customWidth="1"/>
    <col min="2" max="2" width="34.3984375" style="0" customWidth="1"/>
    <col min="3" max="3" width="11.3984375" style="0" customWidth="1"/>
    <col min="4" max="4" width="13.19921875" style="0" customWidth="1"/>
    <col min="5" max="5" width="16.5" style="0" customWidth="1"/>
    <col min="6" max="6" width="10.69921875" style="0" hidden="1" customWidth="1"/>
  </cols>
  <sheetData>
    <row r="1" spans="1:5" ht="15" customHeight="1">
      <c r="A1" s="56" t="s">
        <v>0</v>
      </c>
      <c r="B1" s="56"/>
      <c r="C1" s="56"/>
      <c r="D1" s="56"/>
      <c r="E1" s="56"/>
    </row>
    <row r="2" spans="1:5" s="1" customFormat="1" ht="15" customHeight="1">
      <c r="A2" s="56"/>
      <c r="B2" s="56"/>
      <c r="C2" s="56"/>
      <c r="D2" s="56"/>
      <c r="E2" s="56"/>
    </row>
    <row r="3" s="1" customFormat="1" ht="15">
      <c r="A3" s="2"/>
    </row>
    <row r="4" spans="1:5" ht="40.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6" ht="16.5" customHeight="1">
      <c r="A5" s="5">
        <v>1</v>
      </c>
      <c r="B5" s="6">
        <v>2</v>
      </c>
      <c r="C5" s="7">
        <v>3</v>
      </c>
      <c r="D5" s="8">
        <v>4</v>
      </c>
      <c r="E5" s="3">
        <v>5</v>
      </c>
      <c r="F5" s="9"/>
    </row>
    <row r="6" spans="1:6" ht="14.25">
      <c r="A6" s="57" t="s">
        <v>32</v>
      </c>
      <c r="B6" s="10"/>
      <c r="C6" s="11"/>
      <c r="D6" s="12"/>
      <c r="E6" s="13"/>
      <c r="F6" s="9"/>
    </row>
    <row r="7" spans="1:8" ht="14.25">
      <c r="A7" s="58"/>
      <c r="B7" s="14" t="s">
        <v>6</v>
      </c>
      <c r="C7" s="15">
        <f>SUM(C8:C11)</f>
        <v>50</v>
      </c>
      <c r="D7" s="16"/>
      <c r="E7" s="17">
        <f>C7*D7</f>
        <v>0</v>
      </c>
      <c r="F7" s="18"/>
      <c r="G7" s="1"/>
      <c r="H7" s="19"/>
    </row>
    <row r="8" spans="1:8" ht="14.25">
      <c r="A8" s="58"/>
      <c r="B8" s="14" t="s">
        <v>7</v>
      </c>
      <c r="C8" s="20">
        <v>30</v>
      </c>
      <c r="D8" s="21"/>
      <c r="E8" s="17">
        <f>C8*D8</f>
        <v>0</v>
      </c>
      <c r="F8" s="18"/>
      <c r="G8" s="1"/>
      <c r="H8" s="19"/>
    </row>
    <row r="9" spans="1:8" ht="14.25">
      <c r="A9" s="58"/>
      <c r="B9" s="14" t="s">
        <v>8</v>
      </c>
      <c r="C9" s="20">
        <v>10</v>
      </c>
      <c r="D9" s="21"/>
      <c r="E9" s="17">
        <f>C9*D9</f>
        <v>0</v>
      </c>
      <c r="F9" s="18"/>
      <c r="G9" s="1"/>
      <c r="H9" s="19"/>
    </row>
    <row r="10" spans="1:8" ht="14.25">
      <c r="A10" s="58"/>
      <c r="B10" s="14" t="s">
        <v>9</v>
      </c>
      <c r="C10" s="20">
        <v>5</v>
      </c>
      <c r="D10" s="21"/>
      <c r="E10" s="17">
        <f>C10*D10</f>
        <v>0</v>
      </c>
      <c r="F10" s="18"/>
      <c r="G10" s="1"/>
      <c r="H10" s="19"/>
    </row>
    <row r="11" spans="1:8" ht="14.25">
      <c r="A11" s="59"/>
      <c r="B11" s="14" t="s">
        <v>10</v>
      </c>
      <c r="C11" s="20">
        <v>5</v>
      </c>
      <c r="D11" s="21"/>
      <c r="E11" s="17">
        <f>C11*D11</f>
        <v>0</v>
      </c>
      <c r="F11" s="18"/>
      <c r="G11" s="1"/>
      <c r="H11" s="19"/>
    </row>
    <row r="12" spans="1:7" ht="14.25">
      <c r="A12" s="22"/>
      <c r="B12" s="23"/>
      <c r="C12" s="24"/>
      <c r="D12" s="25"/>
      <c r="E12" s="26">
        <f>SUM(E7:E11)</f>
        <v>0</v>
      </c>
      <c r="F12" s="18"/>
      <c r="G12" s="1"/>
    </row>
    <row r="13" spans="1:7" ht="14.25">
      <c r="A13" s="27"/>
      <c r="B13" s="1"/>
      <c r="C13" s="28"/>
      <c r="D13" s="28"/>
      <c r="E13" s="29"/>
      <c r="F13" s="18"/>
      <c r="G13" s="1"/>
    </row>
    <row r="14" spans="1:7" ht="14.25">
      <c r="A14" s="60" t="s">
        <v>33</v>
      </c>
      <c r="B14" s="22"/>
      <c r="C14" s="30"/>
      <c r="D14" s="30"/>
      <c r="E14" s="17"/>
      <c r="F14" s="18"/>
      <c r="G14" s="1"/>
    </row>
    <row r="15" spans="1:8" ht="14.25">
      <c r="A15" s="58"/>
      <c r="B15" s="22" t="s">
        <v>11</v>
      </c>
      <c r="C15" s="30">
        <f>SUM(C16:C19)</f>
        <v>10</v>
      </c>
      <c r="D15" s="30"/>
      <c r="E15" s="17">
        <f>C15*D15</f>
        <v>0</v>
      </c>
      <c r="F15" s="18"/>
      <c r="G15" s="1"/>
      <c r="H15" s="19"/>
    </row>
    <row r="16" spans="1:8" ht="14.25">
      <c r="A16" s="58"/>
      <c r="B16" s="22" t="s">
        <v>12</v>
      </c>
      <c r="C16" s="30">
        <v>5</v>
      </c>
      <c r="D16" s="30"/>
      <c r="E16" s="17">
        <f>C16*D16</f>
        <v>0</v>
      </c>
      <c r="F16" s="18"/>
      <c r="G16" s="1"/>
      <c r="H16" s="19"/>
    </row>
    <row r="17" spans="1:8" ht="14.25">
      <c r="A17" s="58"/>
      <c r="B17" s="22" t="s">
        <v>8</v>
      </c>
      <c r="C17" s="30">
        <v>5</v>
      </c>
      <c r="D17" s="30"/>
      <c r="E17" s="17">
        <f>C17*D17</f>
        <v>0</v>
      </c>
      <c r="F17" s="18"/>
      <c r="G17" s="1"/>
      <c r="H17" s="19"/>
    </row>
    <row r="18" spans="1:8" ht="14.25">
      <c r="A18" s="58"/>
      <c r="B18" s="22" t="s">
        <v>9</v>
      </c>
      <c r="C18" s="30"/>
      <c r="D18" s="30"/>
      <c r="E18" s="17">
        <f>C18*D18</f>
        <v>0</v>
      </c>
      <c r="F18" s="18"/>
      <c r="G18" s="1"/>
      <c r="H18" s="19"/>
    </row>
    <row r="19" spans="1:8" ht="14.25">
      <c r="A19" s="59"/>
      <c r="B19" s="22" t="s">
        <v>10</v>
      </c>
      <c r="C19" s="30"/>
      <c r="D19" s="30"/>
      <c r="E19" s="17">
        <f>C19*D19</f>
        <v>0</v>
      </c>
      <c r="F19" s="18"/>
      <c r="G19" s="1"/>
      <c r="H19" s="19"/>
    </row>
    <row r="20" spans="1:7" ht="14.25">
      <c r="A20" s="22"/>
      <c r="B20" s="31"/>
      <c r="C20" s="32"/>
      <c r="D20" s="32"/>
      <c r="E20" s="33">
        <f>SUM(E15:E19)</f>
        <v>0</v>
      </c>
      <c r="F20" s="18"/>
      <c r="G20" s="1"/>
    </row>
    <row r="21" spans="1:7" ht="14.25">
      <c r="A21" s="27"/>
      <c r="B21" s="34"/>
      <c r="C21" s="35"/>
      <c r="D21" s="35"/>
      <c r="E21" s="29"/>
      <c r="F21" s="18"/>
      <c r="G21" s="1"/>
    </row>
    <row r="22" spans="1:7" ht="14.25">
      <c r="A22" s="61" t="s">
        <v>13</v>
      </c>
      <c r="B22" s="23"/>
      <c r="C22" s="36"/>
      <c r="D22" s="36"/>
      <c r="E22" s="37"/>
      <c r="F22" s="1"/>
      <c r="G22" s="1"/>
    </row>
    <row r="23" spans="1:8" ht="14.25">
      <c r="A23" s="62"/>
      <c r="B23" s="23" t="s">
        <v>6</v>
      </c>
      <c r="C23" s="30">
        <f>SUM(C24:C26)</f>
        <v>33650</v>
      </c>
      <c r="D23" s="36"/>
      <c r="E23" s="37">
        <f>C23*D23</f>
        <v>0</v>
      </c>
      <c r="F23" s="1"/>
      <c r="G23" s="1"/>
      <c r="H23" s="19"/>
    </row>
    <row r="24" spans="1:8" ht="14.25">
      <c r="A24" s="62"/>
      <c r="B24" s="23" t="s">
        <v>28</v>
      </c>
      <c r="C24" s="36">
        <v>31300</v>
      </c>
      <c r="D24" s="36"/>
      <c r="E24" s="37">
        <f>C24*D24</f>
        <v>0</v>
      </c>
      <c r="F24" s="1"/>
      <c r="G24" s="1"/>
      <c r="H24" s="19"/>
    </row>
    <row r="25" spans="1:8" ht="14.25">
      <c r="A25" s="62"/>
      <c r="B25" s="23" t="s">
        <v>29</v>
      </c>
      <c r="C25" s="36">
        <v>800</v>
      </c>
      <c r="D25" s="36"/>
      <c r="E25" s="37">
        <f>C25*D25</f>
        <v>0</v>
      </c>
      <c r="F25" s="1"/>
      <c r="G25" s="1"/>
      <c r="H25" s="19"/>
    </row>
    <row r="26" spans="1:8" ht="14.25">
      <c r="A26" s="62"/>
      <c r="B26" s="23" t="s">
        <v>30</v>
      </c>
      <c r="C26" s="36">
        <v>1550</v>
      </c>
      <c r="D26" s="36"/>
      <c r="E26" s="37">
        <f>C26*D26</f>
        <v>0</v>
      </c>
      <c r="F26" s="1"/>
      <c r="G26" s="1"/>
      <c r="H26" s="19"/>
    </row>
    <row r="27" spans="1:8" ht="14.25">
      <c r="A27" s="63"/>
      <c r="B27" s="23"/>
      <c r="C27" s="36"/>
      <c r="D27" s="36"/>
      <c r="E27" s="37">
        <f>C27*D27</f>
        <v>0</v>
      </c>
      <c r="F27" s="1"/>
      <c r="G27" s="1"/>
      <c r="H27" s="19"/>
    </row>
    <row r="28" spans="1:7" ht="14.25">
      <c r="A28" s="22"/>
      <c r="B28" s="38"/>
      <c r="C28" s="39"/>
      <c r="D28" s="39"/>
      <c r="E28" s="39">
        <f>SUM(E23:E27)</f>
        <v>0</v>
      </c>
      <c r="F28" s="18"/>
      <c r="G28" s="1"/>
    </row>
    <row r="29" spans="1:7" ht="14.25">
      <c r="A29" s="27"/>
      <c r="B29" s="34"/>
      <c r="C29" s="35"/>
      <c r="D29" s="35"/>
      <c r="E29" s="29"/>
      <c r="F29" s="18"/>
      <c r="G29" s="1"/>
    </row>
    <row r="30" spans="1:7" ht="14.25">
      <c r="A30" s="52" t="s">
        <v>31</v>
      </c>
      <c r="B30" s="27"/>
      <c r="C30" s="28"/>
      <c r="D30" s="28"/>
      <c r="E30" s="29"/>
      <c r="F30" s="18"/>
      <c r="G30" s="1"/>
    </row>
    <row r="31" spans="1:8" ht="14.25">
      <c r="A31" s="53"/>
      <c r="B31" s="23"/>
      <c r="C31" s="36"/>
      <c r="D31" s="36"/>
      <c r="E31" s="37">
        <f>C31*D31</f>
        <v>0</v>
      </c>
      <c r="F31" s="1"/>
      <c r="G31" s="1"/>
      <c r="H31" s="19"/>
    </row>
    <row r="32" spans="1:8" ht="14.25">
      <c r="A32" s="53"/>
      <c r="B32" s="23" t="s">
        <v>28</v>
      </c>
      <c r="C32" s="36">
        <v>2000</v>
      </c>
      <c r="D32" s="36"/>
      <c r="E32" s="37">
        <f>C32*D32</f>
        <v>0</v>
      </c>
      <c r="F32" s="1"/>
      <c r="G32" s="1"/>
      <c r="H32" s="19"/>
    </row>
    <row r="33" spans="1:8" ht="14.25">
      <c r="A33" s="53"/>
      <c r="B33" s="23" t="s">
        <v>29</v>
      </c>
      <c r="C33" s="36">
        <v>50</v>
      </c>
      <c r="E33" s="37">
        <f>C33*D33</f>
        <v>0</v>
      </c>
      <c r="F33" s="1"/>
      <c r="G33" s="1"/>
      <c r="H33" s="19"/>
    </row>
    <row r="34" spans="1:8" ht="14.25">
      <c r="A34" s="53"/>
      <c r="B34" s="23" t="s">
        <v>30</v>
      </c>
      <c r="C34" s="36">
        <v>30</v>
      </c>
      <c r="D34" s="36"/>
      <c r="E34" s="37">
        <f>C34*D34</f>
        <v>0</v>
      </c>
      <c r="F34" s="1"/>
      <c r="G34" s="1"/>
      <c r="H34" s="19"/>
    </row>
    <row r="35" spans="1:8" ht="14.25">
      <c r="A35" s="53"/>
      <c r="B35" s="23"/>
      <c r="C35" s="36"/>
      <c r="D35" s="36"/>
      <c r="E35" s="37">
        <f>C35*D35</f>
        <v>0</v>
      </c>
      <c r="F35" s="1"/>
      <c r="G35" s="1"/>
      <c r="H35" s="19"/>
    </row>
    <row r="36" spans="1:7" ht="14.25">
      <c r="A36" s="22"/>
      <c r="B36" s="40"/>
      <c r="C36" s="32"/>
      <c r="D36" s="32"/>
      <c r="E36" s="41">
        <f>SUM(E31:E35)</f>
        <v>0</v>
      </c>
      <c r="F36" s="1"/>
      <c r="G36" s="1"/>
    </row>
    <row r="37" spans="1:7" ht="14.25">
      <c r="A37" s="27"/>
      <c r="B37" s="23"/>
      <c r="C37" s="36"/>
      <c r="D37" s="36"/>
      <c r="E37" s="37"/>
      <c r="F37" s="1"/>
      <c r="G37" s="1"/>
    </row>
    <row r="38" spans="1:7" ht="14.25">
      <c r="A38" s="64" t="s">
        <v>14</v>
      </c>
      <c r="B38" s="18"/>
      <c r="C38" s="35"/>
      <c r="D38" s="35"/>
      <c r="E38" s="42"/>
      <c r="F38" s="18"/>
      <c r="G38" s="1"/>
    </row>
    <row r="39" spans="1:8" ht="14.25">
      <c r="A39" s="65"/>
      <c r="B39" s="27"/>
      <c r="C39" s="36"/>
      <c r="D39" s="36"/>
      <c r="E39" s="37"/>
      <c r="F39" s="1"/>
      <c r="G39" s="1"/>
      <c r="H39" s="19"/>
    </row>
    <row r="40" spans="1:8" ht="14.25">
      <c r="A40" s="65"/>
      <c r="B40" s="27" t="s">
        <v>15</v>
      </c>
      <c r="C40" s="36">
        <f>SUM(C41:C46)</f>
        <v>105</v>
      </c>
      <c r="D40" s="36"/>
      <c r="E40" s="37">
        <f aca="true" t="shared" si="0" ref="E39:E46">C40*D40</f>
        <v>0</v>
      </c>
      <c r="F40" s="1"/>
      <c r="G40" s="1"/>
      <c r="H40" s="19"/>
    </row>
    <row r="41" spans="1:8" ht="14.25">
      <c r="A41" s="65"/>
      <c r="B41" s="22" t="s">
        <v>16</v>
      </c>
      <c r="C41" s="36">
        <v>105</v>
      </c>
      <c r="D41" s="36"/>
      <c r="E41" s="37">
        <f t="shared" si="0"/>
        <v>0</v>
      </c>
      <c r="F41" s="1"/>
      <c r="G41" s="1"/>
      <c r="H41" s="19"/>
    </row>
    <row r="42" spans="1:8" ht="14.25">
      <c r="A42" s="65"/>
      <c r="B42" s="22" t="s">
        <v>17</v>
      </c>
      <c r="C42" s="36"/>
      <c r="D42" s="36"/>
      <c r="E42" s="37">
        <f t="shared" si="0"/>
        <v>0</v>
      </c>
      <c r="F42" s="1"/>
      <c r="G42" s="1"/>
      <c r="H42" s="19"/>
    </row>
    <row r="43" spans="1:8" ht="14.25">
      <c r="A43" s="65"/>
      <c r="B43" s="22" t="s">
        <v>18</v>
      </c>
      <c r="C43" s="36"/>
      <c r="D43" s="36"/>
      <c r="E43" s="37">
        <f t="shared" si="0"/>
        <v>0</v>
      </c>
      <c r="F43" s="1"/>
      <c r="G43" s="1"/>
      <c r="H43" s="19"/>
    </row>
    <row r="44" spans="1:8" ht="14.25">
      <c r="A44" s="65"/>
      <c r="B44" s="22" t="s">
        <v>19</v>
      </c>
      <c r="C44" s="36"/>
      <c r="D44" s="36"/>
      <c r="E44" s="37">
        <f t="shared" si="0"/>
        <v>0</v>
      </c>
      <c r="F44" s="1"/>
      <c r="G44" s="1"/>
      <c r="H44" s="19"/>
    </row>
    <row r="45" spans="1:8" ht="14.25">
      <c r="A45" s="65"/>
      <c r="B45" s="43" t="s">
        <v>20</v>
      </c>
      <c r="C45" s="36"/>
      <c r="D45" s="36"/>
      <c r="E45" s="37">
        <f t="shared" si="0"/>
        <v>0</v>
      </c>
      <c r="F45" s="1"/>
      <c r="G45" s="1"/>
      <c r="H45" s="19"/>
    </row>
    <row r="46" spans="1:8" ht="14.25">
      <c r="A46" s="65"/>
      <c r="B46" s="44" t="s">
        <v>21</v>
      </c>
      <c r="C46" s="36"/>
      <c r="D46" s="36"/>
      <c r="E46" s="37">
        <f t="shared" si="0"/>
        <v>0</v>
      </c>
      <c r="F46" s="1"/>
      <c r="G46" s="1"/>
      <c r="H46" s="19"/>
    </row>
    <row r="47" spans="1:7" ht="14.25">
      <c r="A47" s="22"/>
      <c r="B47" s="31"/>
      <c r="C47" s="32"/>
      <c r="D47" s="32"/>
      <c r="E47" s="41">
        <f>SUM(E40:E46)</f>
        <v>0</v>
      </c>
      <c r="F47" s="1"/>
      <c r="G47" s="1"/>
    </row>
    <row r="48" spans="1:7" ht="14.25">
      <c r="A48" s="27"/>
      <c r="B48" s="34"/>
      <c r="C48" s="35"/>
      <c r="D48" s="35"/>
      <c r="E48" s="42"/>
      <c r="F48" s="18"/>
      <c r="G48" s="1"/>
    </row>
    <row r="49" spans="1:8" ht="14.25">
      <c r="A49" s="52" t="s">
        <v>22</v>
      </c>
      <c r="B49" s="23" t="s">
        <v>28</v>
      </c>
      <c r="C49" s="36">
        <v>2150</v>
      </c>
      <c r="D49" s="36"/>
      <c r="E49" s="37">
        <f>C49*D49</f>
        <v>0</v>
      </c>
      <c r="F49" s="1"/>
      <c r="G49" s="1"/>
      <c r="H49" s="19"/>
    </row>
    <row r="50" spans="1:8" ht="14.25">
      <c r="A50" s="53"/>
      <c r="B50" s="23" t="s">
        <v>29</v>
      </c>
      <c r="C50" s="36"/>
      <c r="D50" s="36"/>
      <c r="E50" s="37">
        <f>C50*D50</f>
        <v>0</v>
      </c>
      <c r="F50" s="1"/>
      <c r="G50" s="1"/>
      <c r="H50" s="19"/>
    </row>
    <row r="51" spans="1:8" ht="14.25">
      <c r="A51" s="54"/>
      <c r="B51" s="23" t="s">
        <v>30</v>
      </c>
      <c r="C51" s="36"/>
      <c r="D51" s="36"/>
      <c r="E51" s="37">
        <f>C51*D51</f>
        <v>0</v>
      </c>
      <c r="F51" s="1"/>
      <c r="G51" s="1"/>
      <c r="H51" s="19"/>
    </row>
    <row r="52" spans="1:7" ht="14.25">
      <c r="A52" s="22"/>
      <c r="B52" s="40"/>
      <c r="C52" s="32"/>
      <c r="D52" s="32"/>
      <c r="E52" s="32">
        <f>SUM(E49:E51)</f>
        <v>0</v>
      </c>
      <c r="F52" s="1"/>
      <c r="G52" s="1"/>
    </row>
    <row r="53" spans="1:7" ht="14.25">
      <c r="A53" s="23"/>
      <c r="B53" s="45"/>
      <c r="C53" s="36"/>
      <c r="D53" s="36"/>
      <c r="E53" s="37"/>
      <c r="F53" s="1"/>
      <c r="G53" s="1"/>
    </row>
    <row r="54" spans="1:8" ht="14.25">
      <c r="A54" s="53" t="s">
        <v>23</v>
      </c>
      <c r="B54" s="23" t="s">
        <v>28</v>
      </c>
      <c r="C54" s="36">
        <v>50</v>
      </c>
      <c r="D54" s="36"/>
      <c r="E54" s="37">
        <f>C54*D54</f>
        <v>0</v>
      </c>
      <c r="F54" s="1"/>
      <c r="G54" s="1"/>
      <c r="H54" s="19"/>
    </row>
    <row r="55" spans="1:8" ht="14.25">
      <c r="A55" s="53"/>
      <c r="B55" s="23" t="s">
        <v>29</v>
      </c>
      <c r="C55" s="36">
        <v>25</v>
      </c>
      <c r="D55" s="36"/>
      <c r="E55" s="37">
        <f>C55*D55</f>
        <v>0</v>
      </c>
      <c r="F55" s="1"/>
      <c r="G55" s="1"/>
      <c r="H55" s="19"/>
    </row>
    <row r="56" spans="1:8" ht="14.25">
      <c r="A56" s="53"/>
      <c r="B56" s="23" t="s">
        <v>30</v>
      </c>
      <c r="C56" s="36">
        <v>25</v>
      </c>
      <c r="D56" s="36"/>
      <c r="E56" s="37">
        <f>C56*D56</f>
        <v>0</v>
      </c>
      <c r="F56" s="1"/>
      <c r="G56" s="1"/>
      <c r="H56" s="19"/>
    </row>
    <row r="57" spans="1:7" ht="14.25">
      <c r="A57" s="40"/>
      <c r="B57" s="67"/>
      <c r="C57" s="66"/>
      <c r="D57" s="66"/>
      <c r="E57" s="66">
        <f>SUM(E54:E56)</f>
        <v>0</v>
      </c>
      <c r="F57" s="18"/>
      <c r="G57" s="1"/>
    </row>
    <row r="58" spans="1:7" ht="14.25">
      <c r="A58" s="23"/>
      <c r="B58" s="23"/>
      <c r="C58" s="36"/>
      <c r="D58" s="36"/>
      <c r="E58" s="37"/>
      <c r="F58" s="1"/>
      <c r="G58" s="1"/>
    </row>
    <row r="59" spans="1:7" ht="14.25">
      <c r="A59" s="55" t="s">
        <v>24</v>
      </c>
      <c r="F59" s="1"/>
      <c r="G59" s="1"/>
    </row>
    <row r="60" spans="1:7" ht="14.25" customHeight="1">
      <c r="A60" s="55"/>
      <c r="B60" s="47" t="s">
        <v>16</v>
      </c>
      <c r="C60" s="36">
        <v>50</v>
      </c>
      <c r="D60" s="36"/>
      <c r="E60" s="37">
        <f aca="true" t="shared" si="1" ref="E60:E65">C60*D60</f>
        <v>0</v>
      </c>
      <c r="F60" s="1"/>
      <c r="G60" s="1"/>
    </row>
    <row r="61" spans="1:7" ht="14.25" customHeight="1">
      <c r="A61" s="55"/>
      <c r="B61" s="47" t="s">
        <v>25</v>
      </c>
      <c r="C61" s="36"/>
      <c r="D61" s="36"/>
      <c r="E61" s="37">
        <f t="shared" si="1"/>
        <v>0</v>
      </c>
      <c r="F61" s="1"/>
      <c r="G61" s="1"/>
    </row>
    <row r="62" spans="1:7" ht="14.25" customHeight="1">
      <c r="A62" s="55"/>
      <c r="B62" s="47" t="s">
        <v>18</v>
      </c>
      <c r="C62" s="36"/>
      <c r="D62" s="36"/>
      <c r="E62" s="37">
        <f t="shared" si="1"/>
        <v>0</v>
      </c>
      <c r="F62" s="1"/>
      <c r="G62" s="1"/>
    </row>
    <row r="63" spans="1:7" ht="14.25" customHeight="1">
      <c r="A63" s="55"/>
      <c r="B63" s="47" t="s">
        <v>19</v>
      </c>
      <c r="C63" s="36"/>
      <c r="D63" s="36"/>
      <c r="E63" s="37">
        <f t="shared" si="1"/>
        <v>0</v>
      </c>
      <c r="F63" s="1"/>
      <c r="G63" s="1"/>
    </row>
    <row r="64" spans="1:7" ht="14.25" customHeight="1">
      <c r="A64" s="55"/>
      <c r="B64" s="47" t="s">
        <v>20</v>
      </c>
      <c r="C64" s="36"/>
      <c r="D64" s="36"/>
      <c r="E64" s="37">
        <f t="shared" si="1"/>
        <v>0</v>
      </c>
      <c r="F64" s="1"/>
      <c r="G64" s="1"/>
    </row>
    <row r="65" spans="1:7" ht="14.25" customHeight="1">
      <c r="A65" s="55"/>
      <c r="B65" s="47" t="s">
        <v>26</v>
      </c>
      <c r="C65" s="36"/>
      <c r="D65" s="36"/>
      <c r="E65" s="37">
        <f t="shared" si="1"/>
        <v>0</v>
      </c>
      <c r="F65" s="1"/>
      <c r="G65" s="1"/>
    </row>
    <row r="66" spans="1:7" ht="14.25">
      <c r="A66" s="55"/>
      <c r="B66" s="47"/>
      <c r="C66" s="32"/>
      <c r="D66" s="32"/>
      <c r="E66" s="46">
        <f>SUM(E60:E65)</f>
        <v>0</v>
      </c>
      <c r="F66" s="1"/>
      <c r="G66" s="1"/>
    </row>
    <row r="67" spans="1:7" ht="14.25">
      <c r="A67" s="48"/>
      <c r="B67" s="49"/>
      <c r="C67" s="35"/>
      <c r="D67" s="35"/>
      <c r="E67" s="42"/>
      <c r="F67" s="1"/>
      <c r="G67" s="1"/>
    </row>
    <row r="68" spans="1:7" ht="28.5" customHeight="1">
      <c r="A68" s="22"/>
      <c r="B68" s="31"/>
      <c r="C68" s="32"/>
      <c r="D68" s="50" t="s">
        <v>27</v>
      </c>
      <c r="E68" s="51">
        <f>SUM(E12+E20+E28+E36+E47+E52+E57+E66)</f>
        <v>0</v>
      </c>
      <c r="F68" s="1"/>
      <c r="G68" s="1"/>
    </row>
  </sheetData>
  <sheetProtection/>
  <mergeCells count="9">
    <mergeCell ref="A38:A46"/>
    <mergeCell ref="A49:A51"/>
    <mergeCell ref="A54:A56"/>
    <mergeCell ref="A59:A66"/>
    <mergeCell ref="A1:E2"/>
    <mergeCell ref="A6:A11"/>
    <mergeCell ref="A14:A19"/>
    <mergeCell ref="A22:A27"/>
    <mergeCell ref="A30:A35"/>
  </mergeCells>
  <printOptions/>
  <pageMargins left="0.7" right="1.7473214285714285" top="0.75" bottom="0.75" header="0.3" footer="0.3"/>
  <pageSetup horizontalDpi="600" verticalDpi="600" orientation="portrait" paperSize="9" scale="56" r:id="rId1"/>
  <headerFooter>
    <oddHeader>&amp;R&amp;14
&amp;"Czcionka tekstu podstawowego,Pogrubiony"Załącznik nr 1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</dc:creator>
  <cp:keywords/>
  <dc:description/>
  <cp:lastModifiedBy>Jolanta Olkiewicz-Skotnicka</cp:lastModifiedBy>
  <cp:lastPrinted>2019-12-18T07:44:35Z</cp:lastPrinted>
  <dcterms:created xsi:type="dcterms:W3CDTF">2019-11-23T19:40:28Z</dcterms:created>
  <dcterms:modified xsi:type="dcterms:W3CDTF">2019-12-18T08:56:22Z</dcterms:modified>
  <cp:category/>
  <cp:version/>
  <cp:contentType/>
  <cp:contentStatus/>
</cp:coreProperties>
</file>